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<sst xmlns="http://schemas.openxmlformats.org/spreadsheetml/2006/main" count="31" uniqueCount="25">
  <si>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Dostawa 24.03.2014</t>
  </si>
  <si>
    <t>l.p.</t>
  </si>
  <si>
    <t>asortyment</t>
  </si>
  <si>
    <t>przekrój [cm]</t>
  </si>
  <si>
    <t>długość [m]</t>
  </si>
  <si>
    <t>ilość [szt.]</t>
  </si>
  <si>
    <t>objętość [m sześc.]</t>
  </si>
  <si>
    <t>cena jedn.[zł/1m sześc.]</t>
  </si>
  <si>
    <t>wartość [zł]</t>
  </si>
  <si>
    <t>uwagi</t>
  </si>
  <si>
    <t>krokiew</t>
  </si>
  <si>
    <t>krokiew oparciowa</t>
  </si>
  <si>
    <t>miecz</t>
  </si>
  <si>
    <t>słupek</t>
  </si>
  <si>
    <t>płatew</t>
  </si>
  <si>
    <t>płatew kalenicowa</t>
  </si>
  <si>
    <t>krawężnica</t>
  </si>
  <si>
    <t>krokiew koszowa</t>
  </si>
  <si>
    <t>murłata</t>
  </si>
  <si>
    <t>deska czołowa 3 -stronnie strugana</t>
  </si>
  <si>
    <t>łaty</t>
  </si>
  <si>
    <t xml:space="preserve">kontrłaty </t>
  </si>
  <si>
    <t>całkowita objętość [m sześc.]</t>
  </si>
  <si>
    <t>całkowita wartość netto [zł]</t>
  </si>
  <si>
    <t>Podana ilość x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</si>
</sst>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5">
    <font>
      <sz val="10"/>
      <name val="Arial CE"/>
      <family val="2"/>
    </font>
    <font>
      <sz val="10"/>
      <name val="Arial"/>
      <family val="0"/>
    </font>
    <font>
      <sz val="13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top"/>
    </xf>
    <xf numFmtId="164" fontId="3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C1" sqref="C1"/>
    </sheetView>
  </sheetViews>
  <sheetFormatPr defaultColWidth="9.00390625" defaultRowHeight="30" customHeight="1"/>
  <cols>
    <col min="1" max="1" width="6.125" style="1" customWidth="1"/>
    <col min="2" max="2" width="21.00390625" style="1" customWidth="1"/>
    <col min="3" max="3" width="9.125" style="2" customWidth="1"/>
    <col min="4" max="4" width="9.125" style="1" customWidth="1"/>
    <col min="5" max="5" width="11.375" style="1" customWidth="1"/>
    <col min="6" max="6" width="9.875" style="1" customWidth="1"/>
    <col min="7" max="7" width="12.875" style="1" customWidth="1"/>
    <col min="8" max="9" width="14.25390625" style="3" customWidth="1"/>
    <col min="10" max="10" width="17.875" style="1" customWidth="1"/>
    <col min="11" max="16384" width="9.125" style="1" customWidth="1"/>
  </cols>
  <sheetData>
    <row r="1" spans="3:9" s="4" customFormat="1" ht="30" customHeight="1">
      <c r="C1" s="5"/>
      <c r="D1" s="5"/>
      <c r="E1" s="5"/>
      <c r="F1" s="5"/>
      <c r="H1" s="6" t="s">
        <v>0</v>
      </c>
      <c r="I1" s="6"/>
    </row>
    <row r="2" spans="1:10" s="7" customFormat="1" ht="60" customHeight="1">
      <c r="A2" s="7" t="s">
        <v>1</v>
      </c>
      <c r="B2" s="7" t="s">
        <v>2</v>
      </c>
      <c r="C2" s="8" t="s">
        <v>3</v>
      </c>
      <c r="D2" s="8"/>
      <c r="E2" s="7" t="s">
        <v>4</v>
      </c>
      <c r="F2" s="7" t="s">
        <v>5</v>
      </c>
      <c r="G2" s="7" t="s">
        <v>6</v>
      </c>
      <c r="H2" s="9" t="s">
        <v>7</v>
      </c>
      <c r="I2" s="9" t="s">
        <v>8</v>
      </c>
      <c r="J2" s="7" t="s">
        <v>9</v>
      </c>
    </row>
    <row r="3" spans="1:9" ht="24.75" customHeight="1">
      <c r="A3" s="1">
        <v>1</v>
      </c>
      <c r="B3" s="1" t="s">
        <v>10</v>
      </c>
      <c r="C3" s="2">
        <v>10</v>
      </c>
      <c r="D3" s="1">
        <v>18</v>
      </c>
      <c r="E3" s="1">
        <v>5</v>
      </c>
      <c r="F3" s="1">
        <v>128</v>
      </c>
      <c r="G3" s="1">
        <f>C3*D3*E3*F3/10000</f>
        <v>11.52</v>
      </c>
      <c r="I3" s="3">
        <f>C3*D3*E3*F3*H3/10000</f>
        <v>0</v>
      </c>
    </row>
    <row r="4" spans="1:9" ht="24.75" customHeight="1">
      <c r="A4" s="1">
        <v>2</v>
      </c>
      <c r="B4" s="1" t="s">
        <v>10</v>
      </c>
      <c r="C4" s="2">
        <v>10</v>
      </c>
      <c r="D4" s="1">
        <v>18</v>
      </c>
      <c r="E4" s="1">
        <v>3</v>
      </c>
      <c r="F4" s="1">
        <v>20</v>
      </c>
      <c r="G4" s="1">
        <f>C4*D4*E4*F4/10000</f>
        <v>1.08</v>
      </c>
      <c r="I4" s="3">
        <f>C4*D4*E4*F4*H4/10000</f>
        <v>0</v>
      </c>
    </row>
    <row r="5" spans="1:9" ht="24.75" customHeight="1">
      <c r="A5" s="1">
        <v>3</v>
      </c>
      <c r="B5" s="1" t="s">
        <v>10</v>
      </c>
      <c r="C5" s="2">
        <v>10</v>
      </c>
      <c r="D5" s="1">
        <v>18</v>
      </c>
      <c r="E5" s="1">
        <v>4.5</v>
      </c>
      <c r="F5" s="1">
        <v>5</v>
      </c>
      <c r="G5" s="1">
        <f>C5*D5*E5*F5/10000</f>
        <v>0.405</v>
      </c>
      <c r="I5" s="3">
        <f>C5*D5*E5*F5*H5/10000</f>
        <v>0</v>
      </c>
    </row>
    <row r="6" spans="1:9" ht="24.75" customHeight="1">
      <c r="A6" s="1">
        <v>4</v>
      </c>
      <c r="B6" s="1" t="s">
        <v>10</v>
      </c>
      <c r="C6" s="2">
        <v>10</v>
      </c>
      <c r="D6" s="1">
        <v>18</v>
      </c>
      <c r="E6" s="1">
        <v>3.7</v>
      </c>
      <c r="F6" s="1">
        <v>13</v>
      </c>
      <c r="G6" s="1">
        <f>C6*D6*E6*F6/10000</f>
        <v>0.8658</v>
      </c>
      <c r="I6" s="3">
        <f>C6*D6*E6*F6*H6/10000</f>
        <v>0</v>
      </c>
    </row>
    <row r="7" spans="1:9" ht="24.75" customHeight="1">
      <c r="A7" s="1">
        <v>5</v>
      </c>
      <c r="B7" s="1" t="s">
        <v>11</v>
      </c>
      <c r="C7" s="2">
        <v>20</v>
      </c>
      <c r="D7" s="1">
        <v>20</v>
      </c>
      <c r="E7" s="1">
        <v>4.8</v>
      </c>
      <c r="F7" s="1">
        <v>8</v>
      </c>
      <c r="G7" s="1">
        <f>C7*D7*E7*F7/10000</f>
        <v>1.536</v>
      </c>
      <c r="I7" s="3">
        <f>C7*D7*E7*F7*H7/10000</f>
        <v>0</v>
      </c>
    </row>
    <row r="8" spans="1:9" ht="24.75" customHeight="1">
      <c r="A8" s="1">
        <v>6</v>
      </c>
      <c r="B8" s="1" t="s">
        <v>12</v>
      </c>
      <c r="C8" s="2">
        <v>14</v>
      </c>
      <c r="D8" s="1">
        <v>14</v>
      </c>
      <c r="E8" s="1">
        <v>2.5</v>
      </c>
      <c r="F8" s="1">
        <v>30</v>
      </c>
      <c r="G8" s="1">
        <f>C8*D8*E8*F8/10000</f>
        <v>1.47</v>
      </c>
      <c r="I8" s="3">
        <f>C8*D8*E8*F8*H8/10000</f>
        <v>0</v>
      </c>
    </row>
    <row r="9" spans="1:9" ht="24.75" customHeight="1">
      <c r="A9" s="1">
        <v>7</v>
      </c>
      <c r="B9" s="1" t="s">
        <v>13</v>
      </c>
      <c r="C9" s="2">
        <v>14</v>
      </c>
      <c r="D9" s="1">
        <v>14</v>
      </c>
      <c r="E9" s="1">
        <v>2</v>
      </c>
      <c r="F9" s="1">
        <v>12</v>
      </c>
      <c r="G9" s="1">
        <f>C9*D9*E9*F9/10000</f>
        <v>0.4704</v>
      </c>
      <c r="I9" s="3">
        <f>C9*D9*E9*F9*H9/10000</f>
        <v>0</v>
      </c>
    </row>
    <row r="10" spans="1:9" ht="24.75" customHeight="1">
      <c r="A10" s="1">
        <v>8</v>
      </c>
      <c r="B10" s="1" t="s">
        <v>14</v>
      </c>
      <c r="C10" s="2">
        <v>14</v>
      </c>
      <c r="D10" s="1">
        <v>20</v>
      </c>
      <c r="E10" s="1">
        <v>8.5</v>
      </c>
      <c r="F10" s="1">
        <v>8</v>
      </c>
      <c r="G10" s="1">
        <f>C10*D10*E10*F10/10000</f>
        <v>1.904</v>
      </c>
      <c r="I10" s="3">
        <f>C10*D10*E10*F10*H10/10000</f>
        <v>0</v>
      </c>
    </row>
    <row r="11" spans="1:9" ht="24.75" customHeight="1">
      <c r="A11" s="1">
        <v>9</v>
      </c>
      <c r="B11" s="1" t="s">
        <v>14</v>
      </c>
      <c r="C11" s="2">
        <v>14</v>
      </c>
      <c r="D11" s="1">
        <v>20</v>
      </c>
      <c r="E11" s="1">
        <v>7</v>
      </c>
      <c r="F11" s="1">
        <v>2</v>
      </c>
      <c r="G11" s="1">
        <f>C11*D11*E11*F11/10000</f>
        <v>0.392</v>
      </c>
      <c r="I11" s="3">
        <f>C11*D11*E11*F11*H11/10000</f>
        <v>0</v>
      </c>
    </row>
    <row r="12" spans="1:9" ht="24.75" customHeight="1">
      <c r="A12" s="1">
        <v>10</v>
      </c>
      <c r="B12" s="1" t="s">
        <v>15</v>
      </c>
      <c r="C12" s="2">
        <v>14</v>
      </c>
      <c r="D12" s="1">
        <v>20</v>
      </c>
      <c r="E12" s="1">
        <v>5.5</v>
      </c>
      <c r="F12" s="1">
        <v>4</v>
      </c>
      <c r="G12" s="1">
        <f>C12*D12*E12*F12/10000</f>
        <v>0.616</v>
      </c>
      <c r="I12" s="3">
        <f>C12*D12*E12*F12*H12/10000</f>
        <v>0</v>
      </c>
    </row>
    <row r="13" spans="1:9" ht="24.75" customHeight="1">
      <c r="A13" s="1">
        <v>11</v>
      </c>
      <c r="B13" s="1" t="s">
        <v>16</v>
      </c>
      <c r="C13" s="2">
        <v>16</v>
      </c>
      <c r="D13" s="1">
        <v>26</v>
      </c>
      <c r="E13" s="1">
        <v>8.9</v>
      </c>
      <c r="F13" s="1">
        <v>4</v>
      </c>
      <c r="G13" s="1">
        <f>C13*D13*E13*F13/10000</f>
        <v>1.48096</v>
      </c>
      <c r="I13" s="3">
        <f>C13*D13*E13*F13*H13/10000</f>
        <v>0</v>
      </c>
    </row>
    <row r="14" spans="1:9" ht="24.75" customHeight="1">
      <c r="A14" s="1">
        <v>12</v>
      </c>
      <c r="B14" s="1" t="s">
        <v>17</v>
      </c>
      <c r="C14" s="2">
        <v>12</v>
      </c>
      <c r="D14" s="1">
        <v>22</v>
      </c>
      <c r="E14" s="1">
        <v>4.5</v>
      </c>
      <c r="F14" s="1">
        <v>8</v>
      </c>
      <c r="G14" s="1">
        <f>C14*D14*E14*F14/10000</f>
        <v>0.9504</v>
      </c>
      <c r="I14" s="3">
        <f>C14*D14*E14*F14*H14/10000</f>
        <v>0</v>
      </c>
    </row>
    <row r="15" spans="1:9" ht="24.75" customHeight="1">
      <c r="A15" s="1">
        <v>13</v>
      </c>
      <c r="B15" s="1" t="s">
        <v>18</v>
      </c>
      <c r="C15" s="2">
        <v>14</v>
      </c>
      <c r="D15" s="1">
        <v>14</v>
      </c>
      <c r="E15" s="1">
        <v>7.5</v>
      </c>
      <c r="F15" s="1">
        <v>4</v>
      </c>
      <c r="G15" s="1">
        <f>C15*D15*E15*F15/10000</f>
        <v>0.588</v>
      </c>
      <c r="I15" s="3">
        <f>C15*D15*E15*F15*H15/10000</f>
        <v>0</v>
      </c>
    </row>
    <row r="16" spans="1:9" ht="24.75" customHeight="1">
      <c r="A16" s="1">
        <v>14</v>
      </c>
      <c r="B16" s="1" t="s">
        <v>18</v>
      </c>
      <c r="C16" s="2">
        <v>14</v>
      </c>
      <c r="D16" s="1">
        <v>14</v>
      </c>
      <c r="E16" s="1">
        <v>3.5</v>
      </c>
      <c r="F16" s="1">
        <v>2</v>
      </c>
      <c r="G16" s="1">
        <f>C16*D16*E16*F16/10000</f>
        <v>0.1372</v>
      </c>
      <c r="I16" s="3">
        <f>C16*D16*E16*F16*H16/10000</f>
        <v>0</v>
      </c>
    </row>
    <row r="17" spans="1:9" ht="24.75" customHeight="1">
      <c r="A17" s="1">
        <v>15</v>
      </c>
      <c r="B17" s="1" t="s">
        <v>18</v>
      </c>
      <c r="C17" s="2">
        <v>14</v>
      </c>
      <c r="D17" s="1">
        <v>14</v>
      </c>
      <c r="E17" s="1">
        <v>8</v>
      </c>
      <c r="F17" s="1">
        <v>2</v>
      </c>
      <c r="G17" s="1">
        <f>C17*D17*E17*F17/10000</f>
        <v>0.3136</v>
      </c>
      <c r="I17" s="3">
        <f>C17*D17*E17*F17*H17/10000</f>
        <v>0</v>
      </c>
    </row>
    <row r="18" spans="1:9" ht="24.75" customHeight="1">
      <c r="A18" s="1">
        <v>16</v>
      </c>
      <c r="B18" s="10" t="s">
        <v>19</v>
      </c>
      <c r="C18" s="2">
        <v>30</v>
      </c>
      <c r="D18" s="1">
        <v>2.8</v>
      </c>
      <c r="E18" s="1">
        <v>120</v>
      </c>
      <c r="G18" s="1">
        <v>1.008</v>
      </c>
      <c r="I18" s="3">
        <f>C18*D18*E18*F18*H18/10000</f>
        <v>0</v>
      </c>
    </row>
    <row r="19" spans="1:9" ht="24.75" customHeight="1">
      <c r="A19" s="1">
        <v>17</v>
      </c>
      <c r="B19" s="1" t="s">
        <v>20</v>
      </c>
      <c r="C19" s="2">
        <v>4</v>
      </c>
      <c r="D19" s="1">
        <v>6</v>
      </c>
      <c r="E19" s="1">
        <v>1900</v>
      </c>
      <c r="F19" s="1">
        <v>1</v>
      </c>
      <c r="G19" s="1">
        <f>C19*D19*E19*F19/10000</f>
        <v>4.56</v>
      </c>
      <c r="I19" s="3">
        <f>C19*D19*E19*F19*H19/10000</f>
        <v>0</v>
      </c>
    </row>
    <row r="20" spans="1:9" ht="24.75" customHeight="1">
      <c r="A20" s="1">
        <v>18</v>
      </c>
      <c r="B20" s="1" t="s">
        <v>21</v>
      </c>
      <c r="C20" s="2">
        <v>2.5</v>
      </c>
      <c r="D20" s="1">
        <v>5</v>
      </c>
      <c r="E20" s="1">
        <v>800</v>
      </c>
      <c r="F20" s="1">
        <v>1</v>
      </c>
      <c r="G20" s="1">
        <f>C20*D20*E20*F20/10000</f>
        <v>1</v>
      </c>
      <c r="I20" s="3">
        <f>C20*D20*E20*F20*H20/10000</f>
        <v>0</v>
      </c>
    </row>
    <row r="21" spans="2:6" ht="30" customHeight="1">
      <c r="B21" s="2" t="s">
        <v>22</v>
      </c>
      <c r="D21" s="2"/>
      <c r="E21" s="2"/>
      <c r="F21" s="1">
        <f>SUM(G3:G20)</f>
        <v>30.297359999999994</v>
      </c>
    </row>
    <row r="22" spans="2:6" ht="30" customHeight="1">
      <c r="B22" s="2" t="s">
        <v>23</v>
      </c>
      <c r="D22" s="2"/>
      <c r="E22" s="2"/>
      <c r="F22" s="1">
        <f>SUM(I3:I20)</f>
        <v>0</v>
      </c>
    </row>
    <row r="23" spans="2:7" ht="30" customHeight="1">
      <c r="B23" s="11" t="s">
        <v>24</v>
      </c>
      <c r="C23" s="11"/>
      <c r="D23" s="11"/>
      <c r="E23" s="11"/>
      <c r="F23" s="11"/>
      <c r="G23" s="11"/>
    </row>
  </sheetData>
  <sheetProtection selectLockedCells="1" selectUnlockedCells="1"/>
  <mergeCells count="8">
    <mergeCell ref="C1:F1"/>
    <mergeCell ref="H1:I1"/>
    <mergeCell ref="C2:D2"/>
    <mergeCell ref="B21:E21"/>
    <mergeCell ref="F21:G21"/>
    <mergeCell ref="B22:E22"/>
    <mergeCell ref="F22:G22"/>
    <mergeCell ref="B23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2014-03-04T08:09:06Z</cp:lastPrinted>
  <dcterms:created xsi:type="dcterms:W3CDTF">2000-05-29T11:41:53Z</dcterms:created>
  <dcterms:modified xsi:type="dcterms:W3CDTF">2014-03-04T14:14:31Z</dcterms:modified>
  <cp:category/>
  <cp:version/>
  <cp:contentType/>
  <cp:contentStatus/>
  <cp:revision>6</cp:revision>
</cp:coreProperties>
</file>